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Project Docs\Location Products\GTM\MWM\Work in progress\Ready for review\"/>
    </mc:Choice>
  </mc:AlternateContent>
  <bookViews>
    <workbookView xWindow="240" yWindow="255" windowWidth="20115" windowHeight="8130"/>
  </bookViews>
  <sheets>
    <sheet name="ProvisioningInformation" sheetId="4" r:id="rId1"/>
    <sheet name="CustomLabels" sheetId="2" r:id="rId2"/>
    <sheet name="CustomWorkflow" sheetId="3" r:id="rId3"/>
    <sheet name="CustomTaskFields" sheetId="5" r:id="rId4"/>
    <sheet name="CustomReports" sheetId="6" r:id="rId5"/>
  </sheets>
  <calcPr calcId="152511"/>
</workbook>
</file>

<file path=xl/calcChain.xml><?xml version="1.0" encoding="utf-8"?>
<calcChain xmlns="http://schemas.openxmlformats.org/spreadsheetml/2006/main">
  <c r="C9" i="2" l="1"/>
  <c r="C31" i="2" s="1"/>
  <c r="C8" i="2"/>
  <c r="C49" i="2" s="1"/>
  <c r="C7" i="2"/>
  <c r="C5" i="2"/>
  <c r="C6" i="2"/>
  <c r="C32" i="2" s="1"/>
  <c r="C14" i="2"/>
  <c r="C15" i="2"/>
  <c r="C16" i="2"/>
  <c r="C17" i="2"/>
  <c r="C18" i="2"/>
  <c r="C19" i="2"/>
  <c r="C13" i="2"/>
  <c r="C51" i="2" l="1"/>
  <c r="C50" i="2"/>
  <c r="C52" i="2"/>
  <c r="C45" i="2"/>
  <c r="C47" i="2"/>
  <c r="C48" i="2"/>
  <c r="C44" i="2"/>
  <c r="C23" i="2"/>
  <c r="C21" i="2"/>
  <c r="C26" i="2"/>
  <c r="C20" i="2"/>
  <c r="C22" i="2"/>
</calcChain>
</file>

<file path=xl/comments1.xml><?xml version="1.0" encoding="utf-8"?>
<comments xmlns="http://schemas.openxmlformats.org/spreadsheetml/2006/main">
  <authors>
    <author>Dinesh Kherajani</author>
  </authors>
  <commentList>
    <comment ref="D4" authorId="0" shapeId="0">
      <text>
        <r>
          <rPr>
            <b/>
            <sz val="9"/>
            <color indexed="81"/>
            <rFont val="Tahoma"/>
            <family val="2"/>
          </rPr>
          <t>Y if this should be default selected as next state on webapp and mobile app</t>
        </r>
      </text>
    </comment>
    <comment ref="E4" authorId="0" shapeId="0">
      <text>
        <r>
          <rPr>
            <b/>
            <sz val="9"/>
            <color indexed="81"/>
            <rFont val="Tahoma"/>
            <family val="2"/>
          </rPr>
          <t>Y if this is an end state of task</t>
        </r>
      </text>
    </comment>
  </commentList>
</comments>
</file>

<file path=xl/sharedStrings.xml><?xml version="1.0" encoding="utf-8"?>
<sst xmlns="http://schemas.openxmlformats.org/spreadsheetml/2006/main" count="213" uniqueCount="153">
  <si>
    <t>Entity</t>
  </si>
  <si>
    <t>Label</t>
  </si>
  <si>
    <t>Description</t>
  </si>
  <si>
    <t>Expected</t>
  </si>
  <si>
    <t>Comments</t>
  </si>
  <si>
    <t>Unique identifier for a customer</t>
  </si>
  <si>
    <t>Phone Number</t>
  </si>
  <si>
    <t>Task</t>
  </si>
  <si>
    <t>Task to be performed by the Field Staff person</t>
  </si>
  <si>
    <t>Field Staff</t>
  </si>
  <si>
    <t>Person who works on the field</t>
  </si>
  <si>
    <t>Dispatch</t>
  </si>
  <si>
    <t>Assign the task/ticket to appropriate field staff person</t>
  </si>
  <si>
    <t>End customer to whom the service is being provided</t>
  </si>
  <si>
    <t>Customer</t>
  </si>
  <si>
    <t>State</t>
  </si>
  <si>
    <t>Unassigned</t>
  </si>
  <si>
    <t>New task created in the system</t>
  </si>
  <si>
    <t>Assigned</t>
  </si>
  <si>
    <t>Accepted</t>
  </si>
  <si>
    <t>InProgress</t>
  </si>
  <si>
    <t>Completed</t>
  </si>
  <si>
    <t>Cancelled</t>
  </si>
  <si>
    <t>Company Details</t>
  </si>
  <si>
    <t>Name</t>
  </si>
  <si>
    <t>Address</t>
  </si>
  <si>
    <t>Primary Owner</t>
  </si>
  <si>
    <t>Designation</t>
  </si>
  <si>
    <t>Email</t>
  </si>
  <si>
    <t>Phone</t>
  </si>
  <si>
    <t>Secondary Owner</t>
  </si>
  <si>
    <t>Custom Reports</t>
  </si>
  <si>
    <t>MWM allows to update the labels aligned to your business needs. Below is a list of labels that can be customized.</t>
  </si>
  <si>
    <t>Provide the 'Expected' term for each of the labels listed below based on your business and domain requirements</t>
  </si>
  <si>
    <t>LoginID(Preferred)</t>
  </si>
  <si>
    <t>MWM Enterprise Admin Details (Responsible to manage admin activities like add more staff to MWM etc.)</t>
  </si>
  <si>
    <t>First Name</t>
  </si>
  <si>
    <t>Last Name</t>
  </si>
  <si>
    <t>Email Address</t>
  </si>
  <si>
    <t>Mobile Number</t>
  </si>
  <si>
    <t>Date of Birth</t>
  </si>
  <si>
    <t>Custom Fields</t>
  </si>
  <si>
    <t>Field Label</t>
  </si>
  <si>
    <t>Validations</t>
  </si>
  <si>
    <t>Report Name</t>
  </si>
  <si>
    <t>Report description</t>
  </si>
  <si>
    <t>Field Staff Access type
 (Read-only, Read-write)</t>
  </si>
  <si>
    <t>Add rows if needed</t>
  </si>
  <si>
    <t>With flexible task forms, MWM allows you to define additional task fields according to your business needs. This enables you adapt quickly to your existing business process as well as reduce training needs.
Following additional fields will be added to 'Create Task' form as well as be available to field staff on Mobile app.</t>
  </si>
  <si>
    <t>Next states</t>
  </si>
  <si>
    <t>Default selected</t>
  </si>
  <si>
    <t>End state</t>
  </si>
  <si>
    <t>Assigned, Cancelled</t>
  </si>
  <si>
    <t>Y</t>
  </si>
  <si>
    <t>N</t>
  </si>
  <si>
    <t>Task assigned to appropriate field staff</t>
  </si>
  <si>
    <t>Accepted, Rejetected, Cancelled</t>
  </si>
  <si>
    <t>InProgress,Rejected, Cancelled</t>
  </si>
  <si>
    <t>Task accepted by field staff</t>
  </si>
  <si>
    <t>Completed, Pending, Cancelled</t>
  </si>
  <si>
    <t>Rejected</t>
  </si>
  <si>
    <t>Task being performed at site</t>
  </si>
  <si>
    <t>Task complete</t>
  </si>
  <si>
    <t>N/A</t>
  </si>
  <si>
    <t>Task rejected by field staff, can be reassigned to another field staff</t>
  </si>
  <si>
    <t>Pending</t>
  </si>
  <si>
    <t>Task pending</t>
  </si>
  <si>
    <t>InProgress,Cancelled</t>
  </si>
  <si>
    <t xml:space="preserve">Task cancelled by customer or field staff </t>
  </si>
  <si>
    <t>Default Work flow</t>
  </si>
  <si>
    <t>Custom Work flow</t>
  </si>
  <si>
    <t>MWM provides a choice to either use the default workflow or define one of your own aligning to existing business processes. Define your own workflow in "Custom Workflow" section below. You can define upto 9 states in task workflow</t>
  </si>
  <si>
    <t>MWM Field Staff Details (Resource on the field, will be using MWM mobile app)</t>
  </si>
  <si>
    <t>House number corresponding to address</t>
  </si>
  <si>
    <t>House Number</t>
  </si>
  <si>
    <t>Street name in the address</t>
  </si>
  <si>
    <t>Street</t>
  </si>
  <si>
    <t>Locality of the address</t>
  </si>
  <si>
    <t>Locality</t>
  </si>
  <si>
    <t>Country to which address belongs</t>
  </si>
  <si>
    <t>Country</t>
  </si>
  <si>
    <t>State to which address belongs</t>
  </si>
  <si>
    <t>City to which address belongs</t>
  </si>
  <si>
    <t>City</t>
  </si>
  <si>
    <t>PIN code of address</t>
  </si>
  <si>
    <t>Pin/Zip Code</t>
  </si>
  <si>
    <t>Unique identification number (db sequence) for the task</t>
  </si>
  <si>
    <t>Task ID</t>
  </si>
  <si>
    <t>Window title for new task pop-up screen</t>
  </si>
  <si>
    <t>Add Task</t>
  </si>
  <si>
    <t>Details of task (It is a label for the group of task information fields)</t>
  </si>
  <si>
    <t>Task Details</t>
  </si>
  <si>
    <t>Summary of the task</t>
  </si>
  <si>
    <t>Task Summary</t>
  </si>
  <si>
    <t>Description of task</t>
  </si>
  <si>
    <t>Time elapsed since the task was  created in the system</t>
  </si>
  <si>
    <t>Age</t>
  </si>
  <si>
    <t>Task State</t>
  </si>
  <si>
    <t>The category of the task. For example, installation, upgrade etc.</t>
  </si>
  <si>
    <t>Category</t>
  </si>
  <si>
    <t xml:space="preserve">Skills required by the field staff person to complete the task. </t>
  </si>
  <si>
    <t>Skills</t>
  </si>
  <si>
    <t>Various actions that can be performed on the listed entity</t>
  </si>
  <si>
    <t>Action</t>
  </si>
  <si>
    <t>Registered address of the customer</t>
  </si>
  <si>
    <t>Registered Address</t>
  </si>
  <si>
    <t>Customer's preferred time at which the field staff person should attend his ticket.</t>
  </si>
  <si>
    <t>Customer Preferred Time</t>
  </si>
  <si>
    <t>window title for edit task pop-up screen</t>
  </si>
  <si>
    <t>Task Information</t>
  </si>
  <si>
    <t>Summary</t>
  </si>
  <si>
    <t>Date and time when the task was created</t>
  </si>
  <si>
    <t>Created On</t>
  </si>
  <si>
    <t>Date and time when the task was last modified</t>
  </si>
  <si>
    <t>Last Updated On</t>
  </si>
  <si>
    <t>Field Staff person to whom incident is assigned</t>
  </si>
  <si>
    <t>Assigned To</t>
  </si>
  <si>
    <t>Updated At</t>
  </si>
  <si>
    <t>Name of the person who updated the task</t>
  </si>
  <si>
    <t>Updated By</t>
  </si>
  <si>
    <t xml:space="preserve">Landmark for task/dispatch address </t>
  </si>
  <si>
    <t>Landmark</t>
  </si>
  <si>
    <t>Caption for clear address button on create and edit task screens</t>
  </si>
  <si>
    <t>Clear</t>
  </si>
  <si>
    <t>Label for comments tab on Activity logs</t>
  </si>
  <si>
    <t>Label for status updates tab on Activity logs</t>
  </si>
  <si>
    <t>Status Updates</t>
  </si>
  <si>
    <t>Label for activities tab on Activity logs</t>
  </si>
  <si>
    <t>Activities</t>
  </si>
  <si>
    <t>Task Activity</t>
  </si>
  <si>
    <t>Updated task</t>
  </si>
  <si>
    <t>Added a comment</t>
  </si>
  <si>
    <t>Created task</t>
  </si>
  <si>
    <t>Information to dispatch  (It is a label for the group of dispatch information fields like Address, priority, notes etc…)</t>
  </si>
  <si>
    <t>Dispatch Information</t>
  </si>
  <si>
    <t>Address where the field staff person is to be dispatched</t>
  </si>
  <si>
    <t>Dispatch Address</t>
  </si>
  <si>
    <t>Search customer</t>
  </si>
  <si>
    <t>Search Customer</t>
  </si>
  <si>
    <t>Customer Information</t>
  </si>
  <si>
    <t>Customer Name</t>
  </si>
  <si>
    <t>Labels</t>
  </si>
  <si>
    <t>Default Label on UI</t>
  </si>
  <si>
    <t>Expected label on UI</t>
  </si>
  <si>
    <t>Can be modified</t>
  </si>
  <si>
    <t>Dependent fields - auto updated</t>
  </si>
  <si>
    <t xml:space="preserve">Get better business insights with MWM custom reports. Define additional reports to be provided under "Custom Reports" section on Reports tab. </t>
  </si>
  <si>
    <t>Legends</t>
  </si>
  <si>
    <t>Field Type
(Single Line/Multi Line/Drop down list)</t>
  </si>
  <si>
    <t>Possible Values (for drop down list)</t>
  </si>
  <si>
    <t>Allow Blank (Y/N)</t>
  </si>
  <si>
    <t>Reseller Details</t>
  </si>
  <si>
    <t>Distributor Details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</si>
</sst>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color theme="1"/>
      <name val="Calibri"/>
      <family val="2"/>
      <scheme val="minor"/>
    </font>
    <font>
      <i/>
      <sz val="11"/>
      <color theme="1" tint="0.499984740745262"/>
      <name val="Calibri"/>
      <family val="2"/>
      <scheme val="minor"/>
    </font>
    <font>
      <sz val="11"/>
      <color theme="1" tint="0.499984740745262"/>
      <name val="Calibri"/>
      <family val="2"/>
      <scheme val="minor"/>
    </font>
    <font>
      <sz val="11"/>
      <color theme="0" tint="-0.34998626667073579"/>
      <name val="Calibri"/>
      <family val="2"/>
      <scheme val="minor"/>
    </font>
    <font>
      <b/>
      <sz val="9"/>
      <color indexed="81"/>
      <name val="Tahoma"/>
      <family val="2"/>
    </font>
  </fonts>
  <fills count="10">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rgb="FFFFFF00"/>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40">
    <xf numFmtId="0" fontId="0" fillId="0" borderId="0" xfId="0"/>
    <xf numFmtId="0" fontId="1" fillId="2" borderId="4" xfId="0" applyFont="1" applyFill="1" applyBorder="1" applyAlignment="1">
      <alignment wrapText="1"/>
    </xf>
    <xf numFmtId="0" fontId="0" fillId="0" borderId="4" xfId="0" applyBorder="1" applyAlignment="1">
      <alignment wrapText="1"/>
    </xf>
    <xf numFmtId="0" fontId="0" fillId="3" borderId="0" xfId="0" applyFill="1"/>
    <xf numFmtId="0" fontId="0" fillId="0" borderId="4" xfId="0" applyFill="1" applyBorder="1" applyAlignment="1">
      <alignment wrapText="1"/>
    </xf>
    <xf numFmtId="0" fontId="0" fillId="3" borderId="0" xfId="0" applyFont="1" applyFill="1" applyAlignment="1"/>
    <xf numFmtId="0" fontId="0" fillId="5" borderId="0" xfId="0" applyFill="1"/>
    <xf numFmtId="0" fontId="0" fillId="3" borderId="4" xfId="0" applyFill="1" applyBorder="1"/>
    <xf numFmtId="0" fontId="0" fillId="5" borderId="4" xfId="0" applyFill="1" applyBorder="1"/>
    <xf numFmtId="0" fontId="0" fillId="3" borderId="4" xfId="0" applyFont="1" applyFill="1" applyBorder="1" applyAlignment="1"/>
    <xf numFmtId="0" fontId="0" fillId="5" borderId="4" xfId="0" applyFill="1" applyBorder="1" applyAlignment="1">
      <alignment wrapText="1"/>
    </xf>
    <xf numFmtId="0" fontId="0" fillId="4" borderId="0" xfId="0" applyFont="1" applyFill="1" applyAlignment="1"/>
    <xf numFmtId="0" fontId="0" fillId="4" borderId="0" xfId="0" applyFill="1"/>
    <xf numFmtId="0" fontId="3" fillId="3" borderId="0" xfId="0" applyFont="1" applyFill="1"/>
    <xf numFmtId="0" fontId="0" fillId="7" borderId="4" xfId="0" applyFont="1" applyFill="1" applyBorder="1" applyAlignment="1"/>
    <xf numFmtId="0" fontId="0" fillId="3" borderId="4" xfId="0" applyFont="1" applyFill="1" applyBorder="1" applyAlignment="1">
      <alignment wrapText="1"/>
    </xf>
    <xf numFmtId="0" fontId="4" fillId="3" borderId="4" xfId="0" applyFont="1" applyFill="1" applyBorder="1" applyAlignment="1"/>
    <xf numFmtId="0" fontId="4" fillId="3" borderId="4" xfId="0" applyFont="1" applyFill="1" applyBorder="1" applyAlignment="1">
      <alignment wrapText="1"/>
    </xf>
    <xf numFmtId="0" fontId="0" fillId="9" borderId="4" xfId="0" applyFill="1" applyBorder="1" applyAlignment="1">
      <alignment wrapText="1"/>
    </xf>
    <xf numFmtId="0" fontId="0" fillId="8" borderId="4" xfId="0" applyFill="1" applyBorder="1" applyAlignment="1">
      <alignment wrapText="1"/>
    </xf>
    <xf numFmtId="0" fontId="0" fillId="0" borderId="4" xfId="0" applyBorder="1"/>
    <xf numFmtId="0" fontId="0" fillId="3" borderId="0" xfId="0" applyFont="1" applyFill="1" applyAlignment="1">
      <alignment vertical="top"/>
    </xf>
    <xf numFmtId="0" fontId="0" fillId="0" borderId="4" xfId="0" applyFont="1" applyBorder="1" applyAlignment="1">
      <alignment wrapText="1"/>
    </xf>
    <xf numFmtId="0" fontId="0" fillId="9" borderId="4" xfId="0" applyFill="1" applyBorder="1"/>
    <xf numFmtId="0" fontId="2" fillId="3" borderId="6" xfId="0" applyFont="1" applyFill="1" applyBorder="1" applyAlignment="1">
      <alignment horizontal="left"/>
    </xf>
    <xf numFmtId="0" fontId="0" fillId="4" borderId="0" xfId="0" applyFill="1" applyAlignment="1">
      <alignment horizontal="left"/>
    </xf>
    <xf numFmtId="0" fontId="0" fillId="3" borderId="0" xfId="0" applyFill="1" applyAlignment="1">
      <alignment horizontal="left"/>
    </xf>
    <xf numFmtId="0" fontId="1" fillId="4" borderId="1" xfId="0" applyFont="1" applyFill="1" applyBorder="1" applyAlignment="1">
      <alignment horizontal="left" wrapText="1"/>
    </xf>
    <xf numFmtId="0" fontId="1" fillId="4" borderId="2" xfId="0" applyFont="1" applyFill="1" applyBorder="1" applyAlignment="1">
      <alignment horizontal="left" wrapText="1"/>
    </xf>
    <xf numFmtId="0" fontId="1" fillId="4" borderId="3" xfId="0" applyFont="1" applyFill="1" applyBorder="1" applyAlignment="1">
      <alignment horizontal="left" wrapText="1"/>
    </xf>
    <xf numFmtId="0" fontId="1" fillId="4" borderId="4" xfId="0" applyFont="1" applyFill="1" applyBorder="1" applyAlignment="1">
      <alignment horizontal="left" wrapText="1"/>
    </xf>
    <xf numFmtId="0" fontId="0" fillId="6" borderId="8" xfId="0" applyFill="1" applyBorder="1" applyAlignment="1">
      <alignment horizontal="right"/>
    </xf>
    <xf numFmtId="0" fontId="0" fillId="6" borderId="9" xfId="0" applyFill="1" applyBorder="1" applyAlignment="1">
      <alignment horizontal="right"/>
    </xf>
    <xf numFmtId="0" fontId="1" fillId="4" borderId="7" xfId="0" applyFont="1" applyFill="1" applyBorder="1" applyAlignment="1">
      <alignment horizontal="left" wrapText="1"/>
    </xf>
    <xf numFmtId="0" fontId="1" fillId="4" borderId="0" xfId="0" applyFont="1" applyFill="1" applyBorder="1" applyAlignment="1">
      <alignment horizontal="left" wrapText="1"/>
    </xf>
    <xf numFmtId="0" fontId="0" fillId="3" borderId="0" xfId="0" applyFont="1" applyFill="1" applyAlignment="1">
      <alignment horizontal="left" wrapText="1"/>
    </xf>
    <xf numFmtId="0" fontId="0" fillId="5" borderId="0" xfId="0" applyFont="1" applyFill="1" applyAlignment="1">
      <alignment horizontal="left" wrapText="1"/>
    </xf>
    <xf numFmtId="0" fontId="0" fillId="5" borderId="5" xfId="0" applyFont="1" applyFill="1" applyBorder="1" applyAlignment="1">
      <alignment horizontal="left" wrapText="1"/>
    </xf>
    <xf numFmtId="0" fontId="0" fillId="3" borderId="0" xfId="0" applyFont="1" applyFill="1" applyAlignment="1">
      <alignment horizontal="left" vertical="top" wrapText="1"/>
    </xf>
    <xf numFmtId="0" fontId="0" fillId="3" borderId="5"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tabSelected="1" workbookViewId="0">
      <selection activeCell="A20" sqref="A20"/>
    </sheetView>
  </sheetViews>
  <sheetFormatPr defaultRowHeight="15" x14ac:dyDescent="0.25"/>
  <cols>
    <col min="1" max="1" width="20.28515625" style="3" customWidth="1"/>
    <col min="2" max="5" width="18" style="3" customWidth="1"/>
    <col min="6" max="6" width="26.140625" style="3" customWidth="1"/>
    <col min="7" max="16384" width="9.140625" style="3"/>
  </cols>
  <sheetData>
    <row r="1" spans="1:6" s="12" customFormat="1" x14ac:dyDescent="0.25">
      <c r="A1" s="25" t="s">
        <v>152</v>
      </c>
      <c r="B1" s="25"/>
      <c r="C1" s="25"/>
      <c r="D1" s="25"/>
      <c r="E1" s="25"/>
      <c r="F1" s="25"/>
    </row>
    <row r="2" spans="1:6" x14ac:dyDescent="0.25">
      <c r="A2" s="3" t="s">
        <v>24</v>
      </c>
    </row>
    <row r="3" spans="1:6" x14ac:dyDescent="0.25">
      <c r="A3" s="3" t="s">
        <v>6</v>
      </c>
    </row>
    <row r="4" spans="1:6" x14ac:dyDescent="0.25">
      <c r="A4" s="3" t="s">
        <v>25</v>
      </c>
      <c r="B4" s="26"/>
      <c r="C4" s="26"/>
      <c r="D4" s="26"/>
    </row>
    <row r="5" spans="1:6" x14ac:dyDescent="0.25">
      <c r="B5" s="26"/>
      <c r="C5" s="26"/>
      <c r="D5" s="26"/>
    </row>
    <row r="6" spans="1:6" s="12" customFormat="1" x14ac:dyDescent="0.25">
      <c r="A6" s="25" t="s">
        <v>151</v>
      </c>
      <c r="B6" s="25"/>
      <c r="C6" s="25"/>
      <c r="D6" s="25"/>
      <c r="E6" s="25"/>
      <c r="F6" s="25"/>
    </row>
    <row r="7" spans="1:6" x14ac:dyDescent="0.25">
      <c r="A7" s="3" t="s">
        <v>24</v>
      </c>
    </row>
    <row r="8" spans="1:6" x14ac:dyDescent="0.25">
      <c r="A8" s="3" t="s">
        <v>6</v>
      </c>
    </row>
    <row r="9" spans="1:6" x14ac:dyDescent="0.25">
      <c r="A9" s="3" t="s">
        <v>25</v>
      </c>
    </row>
    <row r="11" spans="1:6" s="12" customFormat="1" x14ac:dyDescent="0.25">
      <c r="A11" s="25" t="s">
        <v>23</v>
      </c>
      <c r="B11" s="25"/>
      <c r="C11" s="25"/>
      <c r="D11" s="25"/>
      <c r="E11" s="25"/>
      <c r="F11" s="25"/>
    </row>
    <row r="12" spans="1:6" x14ac:dyDescent="0.25">
      <c r="A12" s="3" t="s">
        <v>24</v>
      </c>
    </row>
    <row r="13" spans="1:6" x14ac:dyDescent="0.25">
      <c r="A13" s="3" t="s">
        <v>6</v>
      </c>
    </row>
    <row r="14" spans="1:6" x14ac:dyDescent="0.25">
      <c r="A14" s="3" t="s">
        <v>25</v>
      </c>
      <c r="B14" s="26"/>
      <c r="C14" s="26"/>
      <c r="D14" s="26"/>
    </row>
    <row r="15" spans="1:6" x14ac:dyDescent="0.25">
      <c r="B15" s="26"/>
      <c r="C15" s="26"/>
      <c r="D15" s="26"/>
    </row>
    <row r="16" spans="1:6" s="12" customFormat="1" x14ac:dyDescent="0.25">
      <c r="A16" s="25" t="s">
        <v>26</v>
      </c>
      <c r="B16" s="25"/>
      <c r="C16" s="25"/>
      <c r="D16" s="25"/>
      <c r="E16" s="25" t="s">
        <v>30</v>
      </c>
      <c r="F16" s="25"/>
    </row>
    <row r="17" spans="1:6" x14ac:dyDescent="0.25">
      <c r="A17" s="3" t="s">
        <v>24</v>
      </c>
      <c r="E17" s="3" t="s">
        <v>24</v>
      </c>
    </row>
    <row r="18" spans="1:6" x14ac:dyDescent="0.25">
      <c r="A18" s="3" t="s">
        <v>27</v>
      </c>
      <c r="E18" s="3" t="s">
        <v>27</v>
      </c>
    </row>
    <row r="19" spans="1:6" x14ac:dyDescent="0.25">
      <c r="A19" s="3" t="s">
        <v>28</v>
      </c>
      <c r="E19" s="3" t="s">
        <v>28</v>
      </c>
    </row>
    <row r="20" spans="1:6" x14ac:dyDescent="0.25">
      <c r="A20" s="3" t="s">
        <v>29</v>
      </c>
      <c r="E20" s="3" t="s">
        <v>29</v>
      </c>
    </row>
    <row r="22" spans="1:6" s="12" customFormat="1" x14ac:dyDescent="0.25">
      <c r="A22" s="12" t="s">
        <v>35</v>
      </c>
    </row>
    <row r="23" spans="1:6" x14ac:dyDescent="0.25">
      <c r="A23" s="8" t="s">
        <v>34</v>
      </c>
      <c r="B23" s="8" t="s">
        <v>36</v>
      </c>
      <c r="C23" s="8" t="s">
        <v>37</v>
      </c>
      <c r="D23" s="8" t="s">
        <v>38</v>
      </c>
      <c r="E23" s="8" t="s">
        <v>39</v>
      </c>
      <c r="F23" s="8" t="s">
        <v>40</v>
      </c>
    </row>
    <row r="24" spans="1:6" ht="14.25" customHeight="1" x14ac:dyDescent="0.25">
      <c r="A24" s="7"/>
      <c r="B24" s="7"/>
      <c r="C24" s="7"/>
      <c r="D24" s="7"/>
      <c r="E24" s="7"/>
      <c r="F24" s="7"/>
    </row>
    <row r="25" spans="1:6" ht="14.25" customHeight="1" x14ac:dyDescent="0.25">
      <c r="A25" s="7"/>
      <c r="B25" s="7"/>
      <c r="C25" s="7"/>
      <c r="D25" s="7"/>
      <c r="E25" s="7"/>
      <c r="F25" s="7"/>
    </row>
    <row r="26" spans="1:6" ht="14.25" customHeight="1" x14ac:dyDescent="0.25">
      <c r="A26" s="7"/>
      <c r="B26" s="7"/>
      <c r="C26" s="7"/>
      <c r="D26" s="7"/>
      <c r="E26" s="7"/>
      <c r="F26" s="7"/>
    </row>
    <row r="27" spans="1:6" s="13" customFormat="1" ht="14.25" customHeight="1" x14ac:dyDescent="0.25">
      <c r="A27" s="24" t="s">
        <v>47</v>
      </c>
      <c r="B27" s="24"/>
      <c r="C27" s="24"/>
      <c r="D27" s="24"/>
      <c r="E27" s="24"/>
      <c r="F27" s="24"/>
    </row>
    <row r="28" spans="1:6" ht="17.25" customHeight="1" x14ac:dyDescent="0.25"/>
    <row r="29" spans="1:6" s="12" customFormat="1" x14ac:dyDescent="0.25">
      <c r="A29" s="12" t="s">
        <v>72</v>
      </c>
    </row>
    <row r="30" spans="1:6" x14ac:dyDescent="0.25">
      <c r="A30" s="8" t="s">
        <v>34</v>
      </c>
      <c r="B30" s="8" t="s">
        <v>36</v>
      </c>
      <c r="C30" s="8" t="s">
        <v>37</v>
      </c>
      <c r="D30" s="8" t="s">
        <v>38</v>
      </c>
      <c r="E30" s="8" t="s">
        <v>39</v>
      </c>
      <c r="F30" s="8" t="s">
        <v>40</v>
      </c>
    </row>
    <row r="31" spans="1:6" ht="14.25" customHeight="1" x14ac:dyDescent="0.25">
      <c r="A31" s="7"/>
      <c r="B31" s="7"/>
      <c r="C31" s="7"/>
      <c r="D31" s="7"/>
      <c r="E31" s="7"/>
      <c r="F31" s="7"/>
    </row>
    <row r="32" spans="1:6" ht="14.25" customHeight="1" x14ac:dyDescent="0.25">
      <c r="A32" s="7"/>
      <c r="B32" s="7"/>
      <c r="C32" s="7"/>
      <c r="D32" s="7"/>
      <c r="E32" s="7"/>
      <c r="F32" s="7"/>
    </row>
    <row r="33" spans="1:6" ht="14.25" customHeight="1" x14ac:dyDescent="0.25">
      <c r="A33" s="7"/>
      <c r="B33" s="7"/>
      <c r="C33" s="7"/>
      <c r="D33" s="7"/>
      <c r="E33" s="7"/>
      <c r="F33" s="7"/>
    </row>
    <row r="34" spans="1:6" ht="14.25" customHeight="1" x14ac:dyDescent="0.25">
      <c r="A34" s="7"/>
      <c r="B34" s="7"/>
      <c r="C34" s="7"/>
      <c r="D34" s="7"/>
      <c r="E34" s="7"/>
      <c r="F34" s="7"/>
    </row>
    <row r="35" spans="1:6" ht="14.25" customHeight="1" x14ac:dyDescent="0.25">
      <c r="A35" s="24" t="s">
        <v>47</v>
      </c>
      <c r="B35" s="24"/>
      <c r="C35" s="24"/>
      <c r="D35" s="24"/>
      <c r="E35" s="24"/>
      <c r="F35" s="24"/>
    </row>
  </sheetData>
  <mergeCells count="9">
    <mergeCell ref="A6:F6"/>
    <mergeCell ref="A1:F1"/>
    <mergeCell ref="B4:D5"/>
    <mergeCell ref="A35:F35"/>
    <mergeCell ref="A11:F11"/>
    <mergeCell ref="A16:D16"/>
    <mergeCell ref="E16:F16"/>
    <mergeCell ref="B14:D15"/>
    <mergeCell ref="A27:F2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zoomScaleNormal="100" workbookViewId="0">
      <selection activeCell="M6" sqref="M6"/>
    </sheetView>
  </sheetViews>
  <sheetFormatPr defaultRowHeight="15" x14ac:dyDescent="0.25"/>
  <cols>
    <col min="1" max="1" width="51.28515625" customWidth="1"/>
    <col min="2" max="2" width="45.28515625" customWidth="1"/>
    <col min="3" max="3" width="30.5703125" customWidth="1"/>
    <col min="4" max="4" width="33.28515625" customWidth="1"/>
  </cols>
  <sheetData>
    <row r="1" spans="1:4" ht="15" customHeight="1" x14ac:dyDescent="0.25">
      <c r="A1" s="6" t="s">
        <v>32</v>
      </c>
      <c r="B1" s="6"/>
      <c r="C1" s="31" t="s">
        <v>147</v>
      </c>
      <c r="D1" s="23" t="s">
        <v>144</v>
      </c>
    </row>
    <row r="2" spans="1:4" x14ac:dyDescent="0.25">
      <c r="A2" s="6" t="s">
        <v>33</v>
      </c>
      <c r="B2" s="6"/>
      <c r="C2" s="32"/>
      <c r="D2" s="19" t="s">
        <v>145</v>
      </c>
    </row>
    <row r="3" spans="1:4" x14ac:dyDescent="0.25">
      <c r="A3" s="27" t="s">
        <v>0</v>
      </c>
      <c r="B3" s="28"/>
      <c r="C3" s="28"/>
      <c r="D3" s="29"/>
    </row>
    <row r="4" spans="1:4" x14ac:dyDescent="0.25">
      <c r="A4" s="1" t="s">
        <v>1</v>
      </c>
      <c r="B4" s="1" t="s">
        <v>2</v>
      </c>
      <c r="C4" s="1" t="s">
        <v>3</v>
      </c>
      <c r="D4" s="1" t="s">
        <v>4</v>
      </c>
    </row>
    <row r="5" spans="1:4" x14ac:dyDescent="0.25">
      <c r="A5" s="22" t="s">
        <v>6</v>
      </c>
      <c r="B5" s="22" t="s">
        <v>5</v>
      </c>
      <c r="C5" s="18" t="str">
        <f>A5</f>
        <v>Phone Number</v>
      </c>
      <c r="D5" s="2"/>
    </row>
    <row r="6" spans="1:4" x14ac:dyDescent="0.25">
      <c r="A6" s="22" t="s">
        <v>7</v>
      </c>
      <c r="B6" s="22" t="s">
        <v>8</v>
      </c>
      <c r="C6" s="18" t="str">
        <f>A6</f>
        <v>Task</v>
      </c>
      <c r="D6" s="2"/>
    </row>
    <row r="7" spans="1:4" x14ac:dyDescent="0.25">
      <c r="A7" s="22" t="s">
        <v>9</v>
      </c>
      <c r="B7" s="22" t="s">
        <v>10</v>
      </c>
      <c r="C7" s="18" t="str">
        <f>A7</f>
        <v>Field Staff</v>
      </c>
      <c r="D7" s="2"/>
    </row>
    <row r="8" spans="1:4" ht="30" x14ac:dyDescent="0.25">
      <c r="A8" s="22" t="s">
        <v>11</v>
      </c>
      <c r="B8" s="22" t="s">
        <v>12</v>
      </c>
      <c r="C8" s="18" t="str">
        <f>A8</f>
        <v>Dispatch</v>
      </c>
      <c r="D8" s="2"/>
    </row>
    <row r="9" spans="1:4" ht="30" x14ac:dyDescent="0.25">
      <c r="A9" s="22" t="s">
        <v>14</v>
      </c>
      <c r="B9" s="22" t="s">
        <v>13</v>
      </c>
      <c r="C9" s="18" t="str">
        <f>A9</f>
        <v>Customer</v>
      </c>
      <c r="D9" s="2"/>
    </row>
    <row r="11" spans="1:4" x14ac:dyDescent="0.25">
      <c r="A11" s="30" t="s">
        <v>141</v>
      </c>
      <c r="B11" s="30"/>
      <c r="C11" s="30"/>
      <c r="D11" s="30"/>
    </row>
    <row r="12" spans="1:4" x14ac:dyDescent="0.25">
      <c r="A12" s="1" t="s">
        <v>142</v>
      </c>
      <c r="B12" s="1" t="s">
        <v>2</v>
      </c>
      <c r="C12" s="1" t="s">
        <v>143</v>
      </c>
      <c r="D12" s="1" t="s">
        <v>4</v>
      </c>
    </row>
    <row r="13" spans="1:4" x14ac:dyDescent="0.25">
      <c r="A13" s="2" t="s">
        <v>74</v>
      </c>
      <c r="B13" s="2" t="s">
        <v>73</v>
      </c>
      <c r="C13" s="18" t="str">
        <f>A13</f>
        <v>House Number</v>
      </c>
      <c r="D13" s="20"/>
    </row>
    <row r="14" spans="1:4" x14ac:dyDescent="0.25">
      <c r="A14" s="2" t="s">
        <v>76</v>
      </c>
      <c r="B14" s="2" t="s">
        <v>75</v>
      </c>
      <c r="C14" s="18" t="str">
        <f t="shared" ref="C14:C19" si="0">A14</f>
        <v>Street</v>
      </c>
      <c r="D14" s="20"/>
    </row>
    <row r="15" spans="1:4" x14ac:dyDescent="0.25">
      <c r="A15" s="2" t="s">
        <v>78</v>
      </c>
      <c r="B15" s="2" t="s">
        <v>77</v>
      </c>
      <c r="C15" s="18" t="str">
        <f t="shared" si="0"/>
        <v>Locality</v>
      </c>
      <c r="D15" s="20"/>
    </row>
    <row r="16" spans="1:4" x14ac:dyDescent="0.25">
      <c r="A16" s="2" t="s">
        <v>80</v>
      </c>
      <c r="B16" s="2" t="s">
        <v>79</v>
      </c>
      <c r="C16" s="18" t="str">
        <f t="shared" si="0"/>
        <v>Country</v>
      </c>
      <c r="D16" s="20"/>
    </row>
    <row r="17" spans="1:4" x14ac:dyDescent="0.25">
      <c r="A17" s="2" t="s">
        <v>15</v>
      </c>
      <c r="B17" s="2" t="s">
        <v>81</v>
      </c>
      <c r="C17" s="18" t="str">
        <f t="shared" si="0"/>
        <v>State</v>
      </c>
      <c r="D17" s="20"/>
    </row>
    <row r="18" spans="1:4" x14ac:dyDescent="0.25">
      <c r="A18" s="2" t="s">
        <v>83</v>
      </c>
      <c r="B18" s="2" t="s">
        <v>82</v>
      </c>
      <c r="C18" s="18" t="str">
        <f t="shared" si="0"/>
        <v>City</v>
      </c>
      <c r="D18" s="20"/>
    </row>
    <row r="19" spans="1:4" x14ac:dyDescent="0.25">
      <c r="A19" s="2" t="s">
        <v>85</v>
      </c>
      <c r="B19" s="2" t="s">
        <v>84</v>
      </c>
      <c r="C19" s="18" t="str">
        <f t="shared" si="0"/>
        <v>Pin/Zip Code</v>
      </c>
      <c r="D19" s="20"/>
    </row>
    <row r="20" spans="1:4" ht="30" x14ac:dyDescent="0.25">
      <c r="A20" s="2" t="s">
        <v>87</v>
      </c>
      <c r="B20" s="2" t="s">
        <v>86</v>
      </c>
      <c r="C20" s="19" t="str">
        <f>$C$6&amp;" ID"</f>
        <v>Task ID</v>
      </c>
      <c r="D20" s="20"/>
    </row>
    <row r="21" spans="1:4" x14ac:dyDescent="0.25">
      <c r="A21" s="2" t="s">
        <v>89</v>
      </c>
      <c r="B21" s="2" t="s">
        <v>88</v>
      </c>
      <c r="C21" s="19" t="str">
        <f>"Add "&amp;$C$6</f>
        <v>Add Task</v>
      </c>
      <c r="D21" s="20"/>
    </row>
    <row r="22" spans="1:4" ht="30" x14ac:dyDescent="0.25">
      <c r="A22" s="2" t="s">
        <v>91</v>
      </c>
      <c r="B22" s="2" t="s">
        <v>90</v>
      </c>
      <c r="C22" s="19" t="str">
        <f>$C$6&amp;" Details"</f>
        <v>Task Details</v>
      </c>
      <c r="D22" s="20"/>
    </row>
    <row r="23" spans="1:4" x14ac:dyDescent="0.25">
      <c r="A23" s="2" t="s">
        <v>93</v>
      </c>
      <c r="B23" s="2" t="s">
        <v>92</v>
      </c>
      <c r="C23" s="19" t="str">
        <f>$C$6&amp;" Summary"</f>
        <v>Task Summary</v>
      </c>
      <c r="D23" s="20"/>
    </row>
    <row r="24" spans="1:4" x14ac:dyDescent="0.25">
      <c r="A24" s="2" t="s">
        <v>2</v>
      </c>
      <c r="B24" s="2" t="s">
        <v>94</v>
      </c>
      <c r="C24" s="18" t="s">
        <v>2</v>
      </c>
      <c r="D24" s="20"/>
    </row>
    <row r="25" spans="1:4" ht="30" x14ac:dyDescent="0.25">
      <c r="A25" s="2" t="s">
        <v>96</v>
      </c>
      <c r="B25" s="4" t="s">
        <v>95</v>
      </c>
      <c r="C25" s="18" t="s">
        <v>96</v>
      </c>
      <c r="D25" s="20"/>
    </row>
    <row r="26" spans="1:4" x14ac:dyDescent="0.25">
      <c r="A26" s="2" t="s">
        <v>97</v>
      </c>
      <c r="B26" s="4"/>
      <c r="C26" s="19" t="str">
        <f>$C$6&amp;" State"</f>
        <v>Task State</v>
      </c>
      <c r="D26" s="20"/>
    </row>
    <row r="27" spans="1:4" ht="30" x14ac:dyDescent="0.25">
      <c r="A27" s="2" t="s">
        <v>99</v>
      </c>
      <c r="B27" s="4" t="s">
        <v>98</v>
      </c>
      <c r="C27" s="18" t="s">
        <v>99</v>
      </c>
      <c r="D27" s="20"/>
    </row>
    <row r="28" spans="1:4" ht="30" x14ac:dyDescent="0.25">
      <c r="A28" s="2" t="s">
        <v>101</v>
      </c>
      <c r="B28" s="4" t="s">
        <v>100</v>
      </c>
      <c r="C28" s="18" t="s">
        <v>101</v>
      </c>
      <c r="D28" s="20"/>
    </row>
    <row r="29" spans="1:4" ht="30" x14ac:dyDescent="0.25">
      <c r="A29" s="2" t="s">
        <v>103</v>
      </c>
      <c r="B29" s="4" t="s">
        <v>102</v>
      </c>
      <c r="C29" s="18" t="s">
        <v>103</v>
      </c>
      <c r="D29" s="20"/>
    </row>
    <row r="30" spans="1:4" x14ac:dyDescent="0.25">
      <c r="A30" s="2" t="s">
        <v>105</v>
      </c>
      <c r="B30" s="2" t="s">
        <v>104</v>
      </c>
      <c r="C30" s="18" t="s">
        <v>105</v>
      </c>
      <c r="D30" s="20"/>
    </row>
    <row r="31" spans="1:4" ht="30" x14ac:dyDescent="0.25">
      <c r="A31" s="2" t="s">
        <v>107</v>
      </c>
      <c r="B31" s="4" t="s">
        <v>106</v>
      </c>
      <c r="C31" s="19" t="str">
        <f>$C$9&amp;" Preferred Time"</f>
        <v>Customer Preferred Time</v>
      </c>
      <c r="D31" s="20"/>
    </row>
    <row r="32" spans="1:4" x14ac:dyDescent="0.25">
      <c r="A32" s="2" t="s">
        <v>109</v>
      </c>
      <c r="B32" s="2" t="s">
        <v>108</v>
      </c>
      <c r="C32" s="19" t="str">
        <f>$C$6&amp;" information"</f>
        <v>Task information</v>
      </c>
      <c r="D32" s="20"/>
    </row>
    <row r="33" spans="1:4" x14ac:dyDescent="0.25">
      <c r="A33" s="2" t="s">
        <v>110</v>
      </c>
      <c r="B33" s="4"/>
      <c r="C33" s="18" t="s">
        <v>110</v>
      </c>
      <c r="D33" s="20"/>
    </row>
    <row r="34" spans="1:4" x14ac:dyDescent="0.25">
      <c r="A34" s="2" t="s">
        <v>112</v>
      </c>
      <c r="B34" s="2" t="s">
        <v>111</v>
      </c>
      <c r="C34" s="18" t="s">
        <v>112</v>
      </c>
      <c r="D34" s="20"/>
    </row>
    <row r="35" spans="1:4" x14ac:dyDescent="0.25">
      <c r="A35" s="2" t="s">
        <v>114</v>
      </c>
      <c r="B35" s="2" t="s">
        <v>113</v>
      </c>
      <c r="C35" s="18" t="s">
        <v>114</v>
      </c>
      <c r="D35" s="20"/>
    </row>
    <row r="36" spans="1:4" x14ac:dyDescent="0.25">
      <c r="A36" s="2" t="s">
        <v>116</v>
      </c>
      <c r="B36" s="2" t="s">
        <v>115</v>
      </c>
      <c r="C36" s="18" t="s">
        <v>116</v>
      </c>
      <c r="D36" s="20"/>
    </row>
    <row r="37" spans="1:4" x14ac:dyDescent="0.25">
      <c r="A37" s="2" t="s">
        <v>117</v>
      </c>
      <c r="B37" s="4"/>
      <c r="C37" s="18" t="s">
        <v>117</v>
      </c>
      <c r="D37" s="20"/>
    </row>
    <row r="38" spans="1:4" x14ac:dyDescent="0.25">
      <c r="A38" s="2" t="s">
        <v>119</v>
      </c>
      <c r="B38" s="2" t="s">
        <v>118</v>
      </c>
      <c r="C38" s="18" t="s">
        <v>119</v>
      </c>
      <c r="D38" s="20"/>
    </row>
    <row r="39" spans="1:4" x14ac:dyDescent="0.25">
      <c r="A39" s="2" t="s">
        <v>121</v>
      </c>
      <c r="B39" s="2" t="s">
        <v>120</v>
      </c>
      <c r="C39" s="18" t="s">
        <v>121</v>
      </c>
      <c r="D39" s="20"/>
    </row>
    <row r="40" spans="1:4" ht="30" x14ac:dyDescent="0.25">
      <c r="A40" s="2" t="s">
        <v>123</v>
      </c>
      <c r="B40" s="2" t="s">
        <v>122</v>
      </c>
      <c r="C40" s="18" t="s">
        <v>123</v>
      </c>
      <c r="D40" s="20"/>
    </row>
    <row r="41" spans="1:4" x14ac:dyDescent="0.25">
      <c r="A41" s="2" t="s">
        <v>4</v>
      </c>
      <c r="B41" s="2" t="s">
        <v>124</v>
      </c>
      <c r="C41" s="18" t="s">
        <v>4</v>
      </c>
      <c r="D41" s="20"/>
    </row>
    <row r="42" spans="1:4" x14ac:dyDescent="0.25">
      <c r="A42" s="2" t="s">
        <v>126</v>
      </c>
      <c r="B42" s="2" t="s">
        <v>125</v>
      </c>
      <c r="C42" s="18" t="s">
        <v>126</v>
      </c>
      <c r="D42" s="20"/>
    </row>
    <row r="43" spans="1:4" x14ac:dyDescent="0.25">
      <c r="A43" s="2" t="s">
        <v>128</v>
      </c>
      <c r="B43" s="2" t="s">
        <v>127</v>
      </c>
      <c r="C43" s="18" t="s">
        <v>128</v>
      </c>
      <c r="D43" s="20"/>
    </row>
    <row r="44" spans="1:4" x14ac:dyDescent="0.25">
      <c r="A44" s="2" t="s">
        <v>129</v>
      </c>
      <c r="B44" s="4"/>
      <c r="C44" s="19" t="str">
        <f>$C$6&amp;" Activity"</f>
        <v>Task Activity</v>
      </c>
      <c r="D44" s="20"/>
    </row>
    <row r="45" spans="1:4" x14ac:dyDescent="0.25">
      <c r="A45" s="2" t="s">
        <v>130</v>
      </c>
      <c r="B45" s="4"/>
      <c r="C45" s="19" t="str">
        <f>"Updated "&amp; $C$6</f>
        <v>Updated Task</v>
      </c>
      <c r="D45" s="20"/>
    </row>
    <row r="46" spans="1:4" x14ac:dyDescent="0.25">
      <c r="A46" s="2" t="s">
        <v>131</v>
      </c>
      <c r="B46" s="4"/>
      <c r="C46" s="18" t="s">
        <v>131</v>
      </c>
      <c r="D46" s="20"/>
    </row>
    <row r="47" spans="1:4" x14ac:dyDescent="0.25">
      <c r="A47" s="2" t="s">
        <v>132</v>
      </c>
      <c r="B47" s="4"/>
      <c r="C47" s="19" t="str">
        <f>"Created "&amp; $C$6</f>
        <v>Created Task</v>
      </c>
      <c r="D47" s="20"/>
    </row>
    <row r="48" spans="1:4" ht="45" x14ac:dyDescent="0.25">
      <c r="A48" s="2" t="s">
        <v>134</v>
      </c>
      <c r="B48" s="2" t="s">
        <v>133</v>
      </c>
      <c r="C48" s="19" t="str">
        <f>$C$8&amp;" Information"</f>
        <v>Dispatch Information</v>
      </c>
      <c r="D48" s="20"/>
    </row>
    <row r="49" spans="1:4" ht="30" x14ac:dyDescent="0.25">
      <c r="A49" s="2" t="s">
        <v>136</v>
      </c>
      <c r="B49" s="2" t="s">
        <v>135</v>
      </c>
      <c r="C49" s="19" t="str">
        <f>$C$8&amp;" Address"</f>
        <v>Dispatch Address</v>
      </c>
      <c r="D49" s="20"/>
    </row>
    <row r="50" spans="1:4" x14ac:dyDescent="0.25">
      <c r="A50" s="2" t="s">
        <v>138</v>
      </c>
      <c r="B50" s="2" t="s">
        <v>137</v>
      </c>
      <c r="C50" s="19" t="str">
        <f>"Search "&amp;$C$9</f>
        <v>Search Customer</v>
      </c>
      <c r="D50" s="20"/>
    </row>
    <row r="51" spans="1:4" x14ac:dyDescent="0.25">
      <c r="A51" s="2" t="s">
        <v>139</v>
      </c>
      <c r="B51" s="2"/>
      <c r="C51" s="19" t="str">
        <f>$C$9&amp;" Information"</f>
        <v>Customer Information</v>
      </c>
      <c r="D51" s="20"/>
    </row>
    <row r="52" spans="1:4" x14ac:dyDescent="0.25">
      <c r="A52" s="2" t="s">
        <v>140</v>
      </c>
      <c r="B52" s="2"/>
      <c r="C52" s="19" t="str">
        <f>$C$9&amp;" Name"</f>
        <v>Customer Name</v>
      </c>
      <c r="D52" s="20"/>
    </row>
  </sheetData>
  <mergeCells count="3">
    <mergeCell ref="A3:D3"/>
    <mergeCell ref="A11:D11"/>
    <mergeCell ref="C1:C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23"/>
  <sheetViews>
    <sheetView workbookViewId="0">
      <selection sqref="A1:E2"/>
    </sheetView>
  </sheetViews>
  <sheetFormatPr defaultRowHeight="15" x14ac:dyDescent="0.25"/>
  <cols>
    <col min="1" max="1" width="24.7109375" style="5" customWidth="1"/>
    <col min="2" max="2" width="40" style="5" bestFit="1" customWidth="1"/>
    <col min="3" max="3" width="34.28515625" style="5" customWidth="1"/>
    <col min="4" max="4" width="15.7109375" style="5" bestFit="1" customWidth="1"/>
    <col min="5" max="5" width="9.140625" style="5" bestFit="1" customWidth="1"/>
    <col min="6" max="7" width="16" style="5" customWidth="1"/>
    <col min="8" max="16384" width="9.140625" style="5"/>
  </cols>
  <sheetData>
    <row r="1" spans="1:5" x14ac:dyDescent="0.25">
      <c r="A1" s="35" t="s">
        <v>71</v>
      </c>
      <c r="B1" s="35"/>
      <c r="C1" s="35"/>
      <c r="D1" s="35"/>
      <c r="E1" s="35"/>
    </row>
    <row r="2" spans="1:5" x14ac:dyDescent="0.25">
      <c r="A2" s="35"/>
      <c r="B2" s="35"/>
      <c r="C2" s="35"/>
      <c r="D2" s="35"/>
      <c r="E2" s="35"/>
    </row>
    <row r="3" spans="1:5" s="3" customFormat="1" x14ac:dyDescent="0.25">
      <c r="A3" s="33" t="s">
        <v>69</v>
      </c>
      <c r="B3" s="34"/>
      <c r="C3" s="34"/>
      <c r="D3" s="34"/>
      <c r="E3" s="34"/>
    </row>
    <row r="4" spans="1:5" x14ac:dyDescent="0.25">
      <c r="A4" s="14" t="s">
        <v>15</v>
      </c>
      <c r="B4" s="14" t="s">
        <v>2</v>
      </c>
      <c r="C4" s="14" t="s">
        <v>49</v>
      </c>
      <c r="D4" s="14" t="s">
        <v>50</v>
      </c>
      <c r="E4" s="14" t="s">
        <v>51</v>
      </c>
    </row>
    <row r="5" spans="1:5" x14ac:dyDescent="0.25">
      <c r="A5" s="16" t="s">
        <v>16</v>
      </c>
      <c r="B5" s="16" t="s">
        <v>17</v>
      </c>
      <c r="C5" s="16" t="s">
        <v>52</v>
      </c>
      <c r="D5" s="16" t="s">
        <v>53</v>
      </c>
      <c r="E5" s="16" t="s">
        <v>54</v>
      </c>
    </row>
    <row r="6" spans="1:5" x14ac:dyDescent="0.25">
      <c r="A6" s="16" t="s">
        <v>18</v>
      </c>
      <c r="B6" s="16" t="s">
        <v>55</v>
      </c>
      <c r="C6" s="16" t="s">
        <v>56</v>
      </c>
      <c r="D6" s="16" t="s">
        <v>54</v>
      </c>
      <c r="E6" s="16" t="s">
        <v>54</v>
      </c>
    </row>
    <row r="7" spans="1:5" x14ac:dyDescent="0.25">
      <c r="A7" s="16" t="s">
        <v>19</v>
      </c>
      <c r="B7" s="16" t="s">
        <v>58</v>
      </c>
      <c r="C7" s="16" t="s">
        <v>57</v>
      </c>
      <c r="D7" s="16" t="s">
        <v>54</v>
      </c>
      <c r="E7" s="16" t="s">
        <v>54</v>
      </c>
    </row>
    <row r="8" spans="1:5" x14ac:dyDescent="0.25">
      <c r="A8" s="16" t="s">
        <v>20</v>
      </c>
      <c r="B8" s="16" t="s">
        <v>61</v>
      </c>
      <c r="C8" s="16" t="s">
        <v>59</v>
      </c>
      <c r="D8" s="16" t="s">
        <v>54</v>
      </c>
      <c r="E8" s="16" t="s">
        <v>54</v>
      </c>
    </row>
    <row r="9" spans="1:5" x14ac:dyDescent="0.25">
      <c r="A9" s="16" t="s">
        <v>21</v>
      </c>
      <c r="B9" s="16" t="s">
        <v>62</v>
      </c>
      <c r="C9" s="16" t="s">
        <v>63</v>
      </c>
      <c r="D9" s="16" t="s">
        <v>54</v>
      </c>
      <c r="E9" s="16" t="s">
        <v>53</v>
      </c>
    </row>
    <row r="10" spans="1:5" ht="30" x14ac:dyDescent="0.25">
      <c r="A10" s="16" t="s">
        <v>60</v>
      </c>
      <c r="B10" s="17" t="s">
        <v>64</v>
      </c>
      <c r="C10" s="16" t="s">
        <v>52</v>
      </c>
      <c r="D10" s="16" t="s">
        <v>53</v>
      </c>
      <c r="E10" s="16" t="s">
        <v>54</v>
      </c>
    </row>
    <row r="11" spans="1:5" x14ac:dyDescent="0.25">
      <c r="A11" s="16" t="s">
        <v>65</v>
      </c>
      <c r="B11" s="16" t="s">
        <v>66</v>
      </c>
      <c r="C11" s="16" t="s">
        <v>67</v>
      </c>
      <c r="D11" s="16" t="s">
        <v>54</v>
      </c>
      <c r="E11" s="16" t="s">
        <v>54</v>
      </c>
    </row>
    <row r="12" spans="1:5" x14ac:dyDescent="0.25">
      <c r="A12" s="16" t="s">
        <v>22</v>
      </c>
      <c r="B12" s="16" t="s">
        <v>68</v>
      </c>
      <c r="C12" s="16" t="s">
        <v>63</v>
      </c>
      <c r="D12" s="16" t="s">
        <v>54</v>
      </c>
      <c r="E12" s="16" t="s">
        <v>53</v>
      </c>
    </row>
    <row r="14" spans="1:5" s="3" customFormat="1" x14ac:dyDescent="0.25">
      <c r="A14" s="33" t="s">
        <v>70</v>
      </c>
      <c r="B14" s="34"/>
      <c r="C14" s="34"/>
      <c r="D14" s="34"/>
      <c r="E14" s="34"/>
    </row>
    <row r="15" spans="1:5" x14ac:dyDescent="0.25">
      <c r="A15" s="9"/>
      <c r="B15" s="9"/>
      <c r="C15" s="9"/>
      <c r="D15" s="9"/>
      <c r="E15" s="9"/>
    </row>
    <row r="16" spans="1:5" x14ac:dyDescent="0.25">
      <c r="A16" s="9"/>
      <c r="B16" s="9"/>
      <c r="C16" s="9"/>
      <c r="D16" s="9"/>
      <c r="E16" s="9"/>
    </row>
    <row r="17" spans="1:5" x14ac:dyDescent="0.25">
      <c r="A17" s="9"/>
      <c r="B17" s="9"/>
      <c r="C17" s="9"/>
      <c r="D17" s="9"/>
      <c r="E17" s="9"/>
    </row>
    <row r="18" spans="1:5" x14ac:dyDescent="0.25">
      <c r="A18" s="9"/>
      <c r="B18" s="9"/>
      <c r="C18" s="9"/>
      <c r="D18" s="9"/>
      <c r="E18" s="9"/>
    </row>
    <row r="19" spans="1:5" x14ac:dyDescent="0.25">
      <c r="A19" s="9"/>
      <c r="B19" s="9"/>
      <c r="C19" s="9"/>
      <c r="D19" s="9"/>
      <c r="E19" s="9"/>
    </row>
    <row r="20" spans="1:5" x14ac:dyDescent="0.25">
      <c r="A20" s="9"/>
      <c r="B20" s="15"/>
      <c r="C20" s="9"/>
      <c r="D20" s="9"/>
      <c r="E20" s="9"/>
    </row>
    <row r="21" spans="1:5" x14ac:dyDescent="0.25">
      <c r="A21" s="9"/>
      <c r="B21" s="9"/>
      <c r="C21" s="9"/>
      <c r="D21" s="9"/>
      <c r="E21" s="9"/>
    </row>
    <row r="22" spans="1:5" x14ac:dyDescent="0.25">
      <c r="A22" s="9"/>
      <c r="B22" s="9"/>
      <c r="C22" s="9"/>
      <c r="D22" s="9"/>
      <c r="E22" s="9"/>
    </row>
    <row r="23" spans="1:5" x14ac:dyDescent="0.25">
      <c r="A23" s="9"/>
      <c r="B23" s="9"/>
      <c r="C23" s="9"/>
      <c r="D23" s="9"/>
      <c r="E23" s="9"/>
    </row>
  </sheetData>
  <mergeCells count="3">
    <mergeCell ref="A3:E3"/>
    <mergeCell ref="A14:E14"/>
    <mergeCell ref="A1:E2"/>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workbookViewId="0">
      <selection activeCell="B6" sqref="B6"/>
    </sheetView>
  </sheetViews>
  <sheetFormatPr defaultRowHeight="15" x14ac:dyDescent="0.25"/>
  <cols>
    <col min="1" max="1" width="13.5703125" style="5" bestFit="1" customWidth="1"/>
    <col min="2" max="2" width="40" style="5" bestFit="1" customWidth="1"/>
    <col min="3" max="3" width="34.28515625" style="5" customWidth="1"/>
    <col min="4" max="4" width="19.42578125" style="5" customWidth="1"/>
    <col min="5" max="5" width="23.28515625" style="5" customWidth="1"/>
    <col min="6" max="6" width="14.140625" style="5" customWidth="1"/>
    <col min="7" max="7" width="35.5703125" style="5" customWidth="1"/>
    <col min="8" max="9" width="16" style="5" customWidth="1"/>
    <col min="10" max="16384" width="9.140625" style="5"/>
  </cols>
  <sheetData>
    <row r="1" spans="1:7" x14ac:dyDescent="0.25">
      <c r="A1" s="36" t="s">
        <v>48</v>
      </c>
      <c r="B1" s="36"/>
      <c r="C1" s="36"/>
      <c r="D1" s="36"/>
      <c r="E1" s="36"/>
      <c r="F1" s="36"/>
      <c r="G1" s="36"/>
    </row>
    <row r="2" spans="1:7" x14ac:dyDescent="0.25">
      <c r="A2" s="37"/>
      <c r="B2" s="37"/>
      <c r="C2" s="37"/>
      <c r="D2" s="37"/>
      <c r="E2" s="37"/>
      <c r="F2" s="37"/>
      <c r="G2" s="37"/>
    </row>
    <row r="3" spans="1:7" x14ac:dyDescent="0.25">
      <c r="A3" s="11" t="s">
        <v>41</v>
      </c>
      <c r="B3" s="11"/>
      <c r="C3" s="11"/>
      <c r="D3" s="11"/>
      <c r="E3" s="11"/>
      <c r="F3" s="11"/>
      <c r="G3" s="11"/>
    </row>
    <row r="4" spans="1:7" ht="30" x14ac:dyDescent="0.25">
      <c r="A4" s="8" t="s">
        <v>42</v>
      </c>
      <c r="B4" s="10" t="s">
        <v>148</v>
      </c>
      <c r="C4" s="10" t="s">
        <v>149</v>
      </c>
      <c r="D4" s="8" t="s">
        <v>150</v>
      </c>
      <c r="E4" s="10" t="s">
        <v>46</v>
      </c>
      <c r="F4" s="10" t="s">
        <v>43</v>
      </c>
      <c r="G4" s="8" t="s">
        <v>2</v>
      </c>
    </row>
    <row r="5" spans="1:7" x14ac:dyDescent="0.25">
      <c r="A5" s="9"/>
      <c r="B5" s="9"/>
      <c r="C5" s="9"/>
      <c r="D5" s="9"/>
      <c r="E5" s="9"/>
      <c r="F5" s="9"/>
      <c r="G5" s="9"/>
    </row>
    <row r="6" spans="1:7" x14ac:dyDescent="0.25">
      <c r="A6" s="9"/>
      <c r="B6" s="9"/>
      <c r="C6" s="9"/>
      <c r="D6" s="9"/>
      <c r="E6" s="9"/>
      <c r="F6" s="9"/>
      <c r="G6" s="9"/>
    </row>
    <row r="7" spans="1:7" x14ac:dyDescent="0.25">
      <c r="A7" s="9"/>
      <c r="B7" s="9"/>
      <c r="C7" s="9"/>
      <c r="D7" s="9"/>
      <c r="E7" s="9"/>
      <c r="F7" s="9"/>
      <c r="G7" s="9"/>
    </row>
  </sheetData>
  <mergeCells count="1">
    <mergeCell ref="A1:G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workbookViewId="0">
      <selection activeCell="A7" sqref="A7"/>
    </sheetView>
  </sheetViews>
  <sheetFormatPr defaultRowHeight="15" x14ac:dyDescent="0.25"/>
  <cols>
    <col min="1" max="1" width="30.140625" style="5" customWidth="1"/>
    <col min="2" max="2" width="63.85546875" style="5" customWidth="1"/>
    <col min="3" max="3" width="19.42578125" style="5" bestFit="1" customWidth="1"/>
    <col min="4" max="4" width="27.5703125" style="5" customWidth="1"/>
    <col min="5" max="5" width="29.42578125" style="5" customWidth="1"/>
    <col min="6" max="6" width="23.85546875" style="5" customWidth="1"/>
    <col min="7" max="8" width="16" style="5" customWidth="1"/>
    <col min="9" max="16384" width="9.140625" style="5"/>
  </cols>
  <sheetData>
    <row r="1" spans="1:6" x14ac:dyDescent="0.25">
      <c r="A1" s="11" t="s">
        <v>31</v>
      </c>
      <c r="B1" s="11"/>
    </row>
    <row r="2" spans="1:6" ht="15" customHeight="1" x14ac:dyDescent="0.25">
      <c r="A2" s="38" t="s">
        <v>146</v>
      </c>
      <c r="B2" s="38"/>
      <c r="C2" s="21"/>
      <c r="D2" s="21"/>
      <c r="E2" s="21"/>
      <c r="F2" s="21"/>
    </row>
    <row r="3" spans="1:6" x14ac:dyDescent="0.25">
      <c r="A3" s="39"/>
      <c r="B3" s="39"/>
      <c r="C3" s="21"/>
      <c r="D3" s="21"/>
      <c r="E3" s="21"/>
      <c r="F3" s="21"/>
    </row>
    <row r="4" spans="1:6" x14ac:dyDescent="0.25">
      <c r="A4" s="8" t="s">
        <v>44</v>
      </c>
      <c r="B4" s="8" t="s">
        <v>45</v>
      </c>
    </row>
    <row r="5" spans="1:6" x14ac:dyDescent="0.25">
      <c r="A5" s="9"/>
      <c r="B5" s="9"/>
    </row>
    <row r="6" spans="1:6" x14ac:dyDescent="0.25">
      <c r="A6" s="9"/>
      <c r="B6" s="9"/>
    </row>
  </sheetData>
  <mergeCells count="1">
    <mergeCell ref="A2: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ProvisioningInformation</vt:lpstr>
      <vt:lpstr>CustomLabels</vt:lpstr>
      <vt:lpstr>CustomWorkflow</vt:lpstr>
      <vt:lpstr>CustomTaskFields</vt:lpstr>
      <vt:lpstr>CustomReports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Dinesh Kherajani</dc:creator>
  <cp:lastModifiedBy>Prachi Garaye</cp:lastModifiedBy>
  <dcterms:created xsi:type="dcterms:W3CDTF">2015-09-01T15:39:14Z</dcterms:created>
  <dcterms:modified xsi:type="dcterms:W3CDTF">2016-06-24T09:35:27Z</dcterms:modified>
</cp:coreProperties>
</file>